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Kontor-1\Nextcloud2\Server\SAKSIIR\Hanked\2025\Minikonkurs\Elupaikade hooldustööd Järvamaal ja Lääne-Virumaal _295806\"/>
    </mc:Choice>
  </mc:AlternateContent>
  <xr:revisionPtr revIDLastSave="0" documentId="13_ncr:1_{890BC611-E5D6-4322-BBFD-F799C6E2BB8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Hinnapakkumuse vorm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 l="1"/>
  <c r="G10" i="1"/>
  <c r="G8" i="1"/>
  <c r="G9" i="1"/>
  <c r="G12" i="1" l="1"/>
  <c r="G13" i="1" s="1"/>
  <c r="G14" i="1" s="1"/>
</calcChain>
</file>

<file path=xl/sharedStrings.xml><?xml version="1.0" encoding="utf-8"?>
<sst xmlns="http://schemas.openxmlformats.org/spreadsheetml/2006/main" count="20" uniqueCount="18">
  <si>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</si>
  <si>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</si>
  <si>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</si>
  <si>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</si>
  <si>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</si>
  <si>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</si>
  <si>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</si>
  <si>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</si>
  <si>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KOKKU</t>
  </si>
  <si>
    <t>Käibemaks</t>
  </si>
  <si>
    <t>SUMMA</t>
  </si>
  <si>
    <t>Vaade Vanaveski järvele</t>
  </si>
  <si>
    <t>ha</t>
  </si>
  <si>
    <t>Läpi käpaliste püsielupaik</t>
  </si>
  <si>
    <t>Neeruti mudakonna kudemisveekogu</t>
  </si>
  <si>
    <t xml:space="preserve">Neeruti Tutsumäe mudakonna kudemisveekogu </t>
  </si>
  <si>
    <t>Elupaikade hooldustööd</t>
  </si>
  <si>
    <t>töö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</si>
</sst>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2" fontId="2" fillId="0" borderId="1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 applyAlignment="1">
      <alignment horizontal="right"/>
    </xf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5"/>
  <sheetViews>
    <sheetView tabSelected="1" zoomScaleNormal="100" workbookViewId="0">
      <selection activeCell="E12" sqref="E12:F12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7"/>
      <c r="C1" s="37"/>
      <c r="D1" s="38" t="s">
        <v>0</v>
      </c>
      <c r="E1" s="38"/>
      <c r="F1" s="38"/>
      <c r="G1" s="38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16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9" t="s">
        <v>1</v>
      </c>
      <c r="C5" s="39"/>
      <c r="D5" s="9"/>
      <c r="E5" s="3"/>
      <c r="F5" s="3"/>
      <c r="G5" s="3"/>
      <c r="H5" s="3"/>
    </row>
    <row r="6" spans="1:12" ht="24.95" customHeight="1" x14ac:dyDescent="0.25">
      <c r="A6" s="3"/>
      <c r="B6" s="40"/>
      <c r="C6" s="40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ht="27" customHeight="1" x14ac:dyDescent="0.25">
      <c r="A8" s="3"/>
      <c r="B8" s="32">
        <v>1</v>
      </c>
      <c r="C8" s="33" t="s">
        <v>11</v>
      </c>
      <c r="D8" s="14" t="s">
        <v>12</v>
      </c>
      <c r="E8" s="14">
        <v>0.81</v>
      </c>
      <c r="F8" s="34">
        <v>700</v>
      </c>
      <c r="G8" s="35">
        <f>F8*E8</f>
        <v>567</v>
      </c>
      <c r="H8" s="3"/>
    </row>
    <row r="9" spans="1:12" s="19" customFormat="1" ht="22.5" customHeight="1" x14ac:dyDescent="0.2">
      <c r="A9" s="13"/>
      <c r="B9" s="14">
        <v>2</v>
      </c>
      <c r="C9" s="15" t="s">
        <v>13</v>
      </c>
      <c r="D9" s="14" t="s">
        <v>12</v>
      </c>
      <c r="E9" s="30">
        <v>2.5299999999999998</v>
      </c>
      <c r="F9" s="16">
        <v>700</v>
      </c>
      <c r="G9" s="16">
        <f t="shared" ref="G9:G11" si="0">F9*E9</f>
        <v>1770.9999999999998</v>
      </c>
      <c r="H9" s="17"/>
      <c r="I9" s="18"/>
      <c r="J9" s="18"/>
      <c r="K9" s="18"/>
      <c r="L9" s="18"/>
    </row>
    <row r="10" spans="1:12" s="19" customFormat="1" ht="22.5" customHeight="1" x14ac:dyDescent="0.2">
      <c r="A10" s="13"/>
      <c r="B10" s="14">
        <v>3</v>
      </c>
      <c r="C10" s="15" t="s">
        <v>14</v>
      </c>
      <c r="D10" s="14" t="s">
        <v>17</v>
      </c>
      <c r="E10" s="31">
        <v>1</v>
      </c>
      <c r="F10" s="16">
        <v>700</v>
      </c>
      <c r="G10" s="16">
        <f t="shared" si="0"/>
        <v>700</v>
      </c>
      <c r="H10" s="17"/>
      <c r="I10" s="18"/>
      <c r="J10" s="18"/>
      <c r="K10" s="18"/>
      <c r="L10" s="18"/>
    </row>
    <row r="11" spans="1:12" s="19" customFormat="1" ht="22.5" customHeight="1" x14ac:dyDescent="0.2">
      <c r="A11" s="13"/>
      <c r="B11" s="14">
        <v>4</v>
      </c>
      <c r="C11" s="15" t="s">
        <v>15</v>
      </c>
      <c r="D11" s="14" t="s">
        <v>17</v>
      </c>
      <c r="E11" s="31">
        <v>1</v>
      </c>
      <c r="F11" s="16">
        <v>500</v>
      </c>
      <c r="G11" s="16">
        <f t="shared" si="0"/>
        <v>500</v>
      </c>
      <c r="H11" s="17"/>
      <c r="I11" s="18"/>
      <c r="J11" s="18"/>
      <c r="K11" s="18"/>
      <c r="L11" s="18"/>
    </row>
    <row r="12" spans="1:12" s="19" customFormat="1" ht="22.5" customHeight="1" x14ac:dyDescent="0.2">
      <c r="A12" s="13"/>
      <c r="B12" s="20"/>
      <c r="C12" s="21"/>
      <c r="D12" s="22"/>
      <c r="E12" s="41" t="s">
        <v>8</v>
      </c>
      <c r="F12" s="41"/>
      <c r="G12" s="36">
        <f>SUM(G8:G11)</f>
        <v>3538</v>
      </c>
      <c r="H12" s="17"/>
      <c r="I12" s="18"/>
      <c r="J12" s="18"/>
      <c r="K12" s="18"/>
      <c r="L12" s="18"/>
    </row>
    <row r="13" spans="1:12" s="19" customFormat="1" ht="22.5" customHeight="1" x14ac:dyDescent="0.2">
      <c r="A13" s="13"/>
      <c r="B13" s="20"/>
      <c r="C13" s="21"/>
      <c r="D13" s="22"/>
      <c r="E13" s="23"/>
      <c r="F13" s="24" t="s">
        <v>9</v>
      </c>
      <c r="G13" s="25">
        <f>G12*0.22</f>
        <v>778.36</v>
      </c>
      <c r="H13" s="17"/>
      <c r="I13" s="18"/>
      <c r="J13" s="18"/>
      <c r="K13" s="18"/>
      <c r="L13" s="18"/>
    </row>
    <row r="14" spans="1:12" s="19" customFormat="1" ht="22.5" customHeight="1" x14ac:dyDescent="0.2">
      <c r="A14" s="13"/>
      <c r="B14" s="9"/>
      <c r="C14" s="21"/>
      <c r="D14" s="9"/>
      <c r="E14" s="26"/>
      <c r="F14" s="27" t="s">
        <v>10</v>
      </c>
      <c r="G14" s="25">
        <f>G12+G13</f>
        <v>4316.3599999999997</v>
      </c>
      <c r="H14" s="17"/>
      <c r="I14" s="18"/>
      <c r="J14" s="18"/>
      <c r="K14" s="18"/>
      <c r="L14" s="18"/>
    </row>
    <row r="15" spans="1:12" s="29" customFormat="1" ht="57.95" customHeight="1" x14ac:dyDescent="0.2">
      <c r="A15" s="28"/>
      <c r="B15" s="3"/>
      <c r="C15" s="3"/>
      <c r="D15" s="9"/>
      <c r="E15" s="3"/>
      <c r="F15" s="3"/>
      <c r="G15" s="3"/>
      <c r="H15" s="28"/>
    </row>
  </sheetData>
  <mergeCells count="5">
    <mergeCell ref="B1:C1"/>
    <mergeCell ref="D1:G1"/>
    <mergeCell ref="B5:C5"/>
    <mergeCell ref="B6:C6"/>
    <mergeCell ref="E12:F12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CE79EF-20A5-4B88-83E1-7C2982EFFC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4D4F08-BAA3-44D0-BBF9-C8FB2D382D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9BF257-82DA-4770-8E0F-B1F9A8339EC4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Jo Sa</cp:lastModifiedBy>
  <cp:revision>1</cp:revision>
  <cp:lastPrinted>2019-05-22T11:34:01Z</cp:lastPrinted>
  <dcterms:created xsi:type="dcterms:W3CDTF">2015-06-10T13:35:29Z</dcterms:created>
  <dcterms:modified xsi:type="dcterms:W3CDTF">2025-06-02T11:14:55Z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